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595" activeTab="7"/>
  </bookViews>
  <sheets>
    <sheet name="T.28.1" sheetId="1" r:id="rId1"/>
    <sheet name="T.28.2" sheetId="2" r:id="rId2"/>
    <sheet name="28.4" sheetId="3" r:id="rId3"/>
    <sheet name="T.28.3" sheetId="4" r:id="rId4"/>
    <sheet name="Test 4" sheetId="5" r:id="rId5"/>
    <sheet name="Test 9" sheetId="6" r:id="rId6"/>
    <sheet name="T.28.4" sheetId="7" r:id="rId7"/>
    <sheet name="Q&amp;P 13" sheetId="8" r:id="rId8"/>
  </sheets>
  <definedNames/>
  <calcPr fullCalcOnLoad="1"/>
</workbook>
</file>

<file path=xl/sharedStrings.xml><?xml version="1.0" encoding="utf-8"?>
<sst xmlns="http://schemas.openxmlformats.org/spreadsheetml/2006/main" count="137" uniqueCount="104">
  <si>
    <t>Cours à terme*</t>
  </si>
  <si>
    <t>Cours au comptant*</t>
  </si>
  <si>
    <t>1 mois</t>
  </si>
  <si>
    <t>3 mois</t>
  </si>
  <si>
    <t>1 an</t>
  </si>
  <si>
    <t>Tableau 28.2 : Prix en dollars des hamburgers Big Mac dans différents pays</t>
  </si>
  <si>
    <t>Pays</t>
  </si>
  <si>
    <t>Prix local converti en $</t>
  </si>
  <si>
    <t>Japon</t>
  </si>
  <si>
    <t>Brésil</t>
  </si>
  <si>
    <t>Mexique</t>
  </si>
  <si>
    <t>Canada</t>
  </si>
  <si>
    <t>Philippines</t>
  </si>
  <si>
    <t>Chine</t>
  </si>
  <si>
    <t>Royaume-Uni</t>
  </si>
  <si>
    <t>Danemark</t>
  </si>
  <si>
    <t>Russie</t>
  </si>
  <si>
    <t>États-Unis</t>
  </si>
  <si>
    <t>Suisse</t>
  </si>
  <si>
    <t>28.4</t>
  </si>
  <si>
    <t>Cash-flows (millions de dollars)</t>
  </si>
  <si>
    <r>
      <t>C</t>
    </r>
    <r>
      <rPr>
        <b/>
        <vertAlign val="subscript"/>
        <sz val="10"/>
        <rFont val="Times New Roman"/>
        <family val="1"/>
      </rPr>
      <t>0</t>
    </r>
  </si>
  <si>
    <r>
      <t>C</t>
    </r>
    <r>
      <rPr>
        <b/>
        <vertAlign val="subscript"/>
        <sz val="10"/>
        <rFont val="Times New Roman"/>
        <family val="1"/>
      </rPr>
      <t>1</t>
    </r>
  </si>
  <si>
    <r>
      <t>C</t>
    </r>
    <r>
      <rPr>
        <b/>
        <vertAlign val="subscript"/>
        <sz val="10"/>
        <rFont val="Times New Roman"/>
        <family val="1"/>
      </rPr>
      <t>2</t>
    </r>
  </si>
  <si>
    <r>
      <t>C</t>
    </r>
    <r>
      <rPr>
        <b/>
        <vertAlign val="subscript"/>
        <sz val="10"/>
        <rFont val="Times New Roman"/>
        <family val="1"/>
      </rPr>
      <t>3</t>
    </r>
  </si>
  <si>
    <r>
      <t>C</t>
    </r>
    <r>
      <rPr>
        <b/>
        <vertAlign val="subscript"/>
        <sz val="10"/>
        <rFont val="Times New Roman"/>
        <family val="1"/>
      </rPr>
      <t>4</t>
    </r>
  </si>
  <si>
    <r>
      <t>C</t>
    </r>
    <r>
      <rPr>
        <b/>
        <vertAlign val="subscript"/>
        <sz val="10"/>
        <rFont val="Times New Roman"/>
        <family val="1"/>
      </rPr>
      <t>5</t>
    </r>
  </si>
  <si>
    <t>Cash-flows (millions de francs suisses)</t>
  </si>
  <si>
    <t>–1 300 x 2</t>
  </si>
  <si>
    <t>400 x 1,962</t>
  </si>
  <si>
    <t>450 x 1,925</t>
  </si>
  <si>
    <t>510 x 1,889</t>
  </si>
  <si>
    <t>575 x 1,853</t>
  </si>
  <si>
    <t>650 x 1,818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</si>
  <si>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</si>
  <si>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</si>
  <si>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</si>
  <si>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</si>
  <si>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</si>
  <si>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</si>
  <si>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</si>
  <si>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</si>
  <si>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</si>
  <si>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</si>
  <si>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</si>
  <si>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</si>
  <si>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</t>
  </si>
  <si>
    <t>Score maximum</t>
  </si>
  <si>
    <t>Pays-Bas</t>
  </si>
  <si>
    <t>Allemagne</t>
  </si>
  <si>
    <t>Inde</t>
  </si>
  <si>
    <t>Indonésie</t>
  </si>
  <si>
    <t>Test de connaissances n° 4</t>
  </si>
  <si>
    <t>Taux d’intérêt sur l’euro (capitalisé annuellement)</t>
  </si>
  <si>
    <t>?</t>
  </si>
  <si>
    <t xml:space="preserve">? </t>
  </si>
  <si>
    <t>Test de connaissances n° 9</t>
  </si>
  <si>
    <t>Taux d’intérêt (%)</t>
  </si>
  <si>
    <t>Cours de change au comptant</t>
  </si>
  <si>
    <t>Cours de change à un an*</t>
  </si>
  <si>
    <t>États-Unis (dollar)</t>
  </si>
  <si>
    <t>—</t>
  </si>
  <si>
    <t>Westonie (roublar)</t>
  </si>
  <si>
    <t>Gloccamorra (pinte)</t>
  </si>
  <si>
    <t>Anglosaxophonie (wasp)</t>
  </si>
  <si>
    <r>
      <t>C</t>
    </r>
    <r>
      <rPr>
        <b/>
        <vertAlign val="subscript"/>
        <sz val="10"/>
        <rFont val="Times New Roman"/>
        <family val="1"/>
      </rPr>
      <t>6</t>
    </r>
  </si>
  <si>
    <t>Allemagne (millions d’euros)</t>
  </si>
  <si>
    <t>Suisse (millions de francs suisses)</t>
  </si>
  <si>
    <t>* les taux indiquent le nombre d'unités de la devise par euro.</t>
  </si>
  <si>
    <t>Tableau 28.1 : Cours de change au comptant et à terme de l’euro au 22 mars 2004</t>
  </si>
  <si>
    <t>Europe:</t>
  </si>
  <si>
    <t>Eurozone (euro)</t>
  </si>
  <si>
    <t>Swisse (franc)</t>
  </si>
  <si>
    <t>Norvège (krone)</t>
  </si>
  <si>
    <t>Suède (krona)</t>
  </si>
  <si>
    <t>Royaume Uni (livre)</t>
  </si>
  <si>
    <t>Amérique:</t>
  </si>
  <si>
    <t>Mexico (peso)</t>
  </si>
  <si>
    <t>Canada (dollar)</t>
  </si>
  <si>
    <t>Pacifique/Afrique:</t>
  </si>
  <si>
    <t>Hong Kong (dolar)</t>
  </si>
  <si>
    <t>Japon (yen)</t>
  </si>
  <si>
    <t>Afrique du sud (rand)</t>
  </si>
  <si>
    <t>Corée du sud</t>
  </si>
  <si>
    <t>Zone euro</t>
  </si>
  <si>
    <t>Afrique du sud</t>
  </si>
  <si>
    <t xml:space="preserve"> = - 2 600</t>
  </si>
  <si>
    <t xml:space="preserve"> = 1182</t>
  </si>
  <si>
    <t xml:space="preserve"> =1066</t>
  </si>
  <si>
    <t xml:space="preserve"> = 963</t>
  </si>
  <si>
    <t xml:space="preserve"> = 866</t>
  </si>
  <si>
    <t xml:space="preserve"> = 785</t>
  </si>
  <si>
    <t>Tableau 28.3 : La notation du risque politique pour un échantillon de pays (2003)</t>
  </si>
  <si>
    <t>Luxembourg</t>
  </si>
  <si>
    <t>Singapour</t>
  </si>
  <si>
    <t>Italie</t>
  </si>
  <si>
    <t>Somalie</t>
  </si>
  <si>
    <t>Taux d’intérêt sur le peso (capitalisé annuellement)</t>
  </si>
  <si>
    <t>Peso à terme par euro</t>
  </si>
  <si>
    <t>Déport à terme sur le peso (% par an)</t>
  </si>
  <si>
    <t>Tableau 28.4 : Taux d’intérêt et cours de change</t>
  </si>
  <si>
    <t>Costaguana (pulga)</t>
  </si>
  <si>
    <t>TRI (%)</t>
  </si>
  <si>
    <t>Questions et Problèmes n° 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</si>
</sst>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+\ 0"/>
    <numFmt numFmtId="173" formatCode="\-\ 0"/>
    <numFmt numFmtId="174" formatCode="0.0000"/>
    <numFmt numFmtId="175" formatCode="0.0"/>
    <numFmt numFmtId="176" formatCode="0.0%"/>
  </numFmts>
  <fonts count="6">
    <font>
      <sz val="10"/>
      <name val="Times New Roman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0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3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175" fontId="0" fillId="2" borderId="0" xfId="0" applyNumberFormat="1" applyFill="1" applyAlignment="1">
      <alignment/>
    </xf>
    <xf numFmtId="174" fontId="0" fillId="2" borderId="0" xfId="0" applyNumberFormat="1" applyFill="1" applyAlignment="1">
      <alignment/>
    </xf>
    <xf numFmtId="10" fontId="0" fillId="2" borderId="0" xfId="21" applyNumberFormat="1" applyFill="1" applyAlignment="1">
      <alignment horizontal="center"/>
    </xf>
    <xf numFmtId="171" fontId="0" fillId="2" borderId="0" xfId="17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24" sqref="E24"/>
    </sheetView>
  </sheetViews>
  <sheetFormatPr defaultColWidth="12" defaultRowHeight="12.75"/>
  <cols>
    <col min="1" max="1" width="20.33203125" style="1" customWidth="1"/>
    <col min="2" max="2" width="19.83203125" style="1" customWidth="1"/>
    <col min="3" max="16384" width="12" style="1" customWidth="1"/>
  </cols>
  <sheetData>
    <row r="1" ht="12.75">
      <c r="A1" s="2" t="s">
        <v>69</v>
      </c>
    </row>
    <row r="3" spans="2:5" ht="12.75">
      <c r="B3" s="8"/>
      <c r="C3" s="8"/>
      <c r="D3" s="4" t="s">
        <v>0</v>
      </c>
      <c r="E3" s="8"/>
    </row>
    <row r="4" spans="2:5" ht="12.75">
      <c r="B4" s="4" t="s">
        <v>1</v>
      </c>
      <c r="C4" s="4" t="s">
        <v>2</v>
      </c>
      <c r="D4" s="4" t="s">
        <v>3</v>
      </c>
      <c r="E4" s="4" t="s">
        <v>4</v>
      </c>
    </row>
    <row r="5" spans="1:5" ht="12.75">
      <c r="A5" s="1" t="s">
        <v>70</v>
      </c>
      <c r="B5" s="12"/>
      <c r="C5" s="12"/>
      <c r="D5" s="12"/>
      <c r="E5" s="12"/>
    </row>
    <row r="6" spans="1:5" ht="12.75">
      <c r="A6" s="1" t="s">
        <v>71</v>
      </c>
      <c r="B6" s="12">
        <v>1.2375</v>
      </c>
      <c r="C6" s="12">
        <v>1.2364</v>
      </c>
      <c r="D6" s="12">
        <v>1.2346</v>
      </c>
      <c r="E6" s="12">
        <v>1.2285</v>
      </c>
    </row>
    <row r="7" spans="1:5" ht="12.75">
      <c r="A7" s="1" t="s">
        <v>73</v>
      </c>
      <c r="B7" s="12">
        <v>6.8168</v>
      </c>
      <c r="C7" s="12">
        <v>6.8217</v>
      </c>
      <c r="D7" s="12">
        <v>6.8292</v>
      </c>
      <c r="E7" s="12">
        <v>6.861</v>
      </c>
    </row>
    <row r="8" spans="1:5" ht="12.75">
      <c r="A8" s="1" t="s">
        <v>74</v>
      </c>
      <c r="B8" s="12">
        <v>7.4509</v>
      </c>
      <c r="C8" s="12">
        <v>7.4601</v>
      </c>
      <c r="D8" s="12">
        <v>7.4738</v>
      </c>
      <c r="E8" s="12">
        <v>7.5284</v>
      </c>
    </row>
    <row r="9" spans="1:5" ht="12.75">
      <c r="A9" s="1" t="s">
        <v>72</v>
      </c>
      <c r="B9" s="12">
        <v>1.2559</v>
      </c>
      <c r="C9" s="12">
        <v>1.2549</v>
      </c>
      <c r="D9" s="12">
        <v>1.2532</v>
      </c>
      <c r="E9" s="12">
        <v>1.2451</v>
      </c>
    </row>
    <row r="10" spans="1:5" ht="12.75">
      <c r="A10" s="1" t="s">
        <v>75</v>
      </c>
      <c r="B10" s="12">
        <v>1.8472</v>
      </c>
      <c r="C10" s="12">
        <v>1.8421</v>
      </c>
      <c r="D10" s="12">
        <v>1.8325</v>
      </c>
      <c r="E10" s="12">
        <v>1.7877</v>
      </c>
    </row>
    <row r="11" spans="2:5" ht="12.75">
      <c r="B11" s="12"/>
      <c r="C11" s="12"/>
      <c r="D11" s="12"/>
      <c r="E11" s="12"/>
    </row>
    <row r="12" ht="12.75">
      <c r="A12" s="1" t="s">
        <v>76</v>
      </c>
    </row>
    <row r="13" spans="1:5" ht="12.75">
      <c r="A13" s="1" t="s">
        <v>78</v>
      </c>
      <c r="B13" s="1">
        <v>1.3276</v>
      </c>
      <c r="C13" s="1">
        <v>1.3289</v>
      </c>
      <c r="D13" s="1">
        <v>1.3311</v>
      </c>
      <c r="E13" s="1">
        <v>1.3388</v>
      </c>
    </row>
    <row r="14" spans="1:5" ht="12.75">
      <c r="A14" s="1" t="s">
        <v>77</v>
      </c>
      <c r="B14" s="1">
        <v>10.9815</v>
      </c>
      <c r="C14" s="1">
        <v>11.0338</v>
      </c>
      <c r="D14" s="1">
        <v>11.126</v>
      </c>
      <c r="E14" s="1">
        <v>11.5775</v>
      </c>
    </row>
    <row r="16" ht="12.75">
      <c r="A16" s="1" t="s">
        <v>79</v>
      </c>
    </row>
    <row r="17" spans="1:5" ht="12.75">
      <c r="A17" s="1" t="s">
        <v>80</v>
      </c>
      <c r="B17" s="1">
        <v>7.7928</v>
      </c>
      <c r="C17" s="1">
        <v>7.7858</v>
      </c>
      <c r="D17" s="16">
        <v>7.774</v>
      </c>
      <c r="E17" s="16">
        <v>7.739</v>
      </c>
    </row>
    <row r="18" spans="1:5" ht="12.75">
      <c r="A18" s="1" t="s">
        <v>81</v>
      </c>
      <c r="B18" s="1">
        <v>106.83</v>
      </c>
      <c r="C18" s="1">
        <v>106.72</v>
      </c>
      <c r="D18" s="1">
        <v>106.53</v>
      </c>
      <c r="E18" s="1">
        <v>105.505</v>
      </c>
    </row>
    <row r="19" spans="1:5" ht="12.75">
      <c r="A19" s="1" t="s">
        <v>82</v>
      </c>
      <c r="B19" s="1">
        <v>6.4662</v>
      </c>
      <c r="C19" s="1">
        <v>6.5107</v>
      </c>
      <c r="D19" s="1">
        <v>6.5917</v>
      </c>
      <c r="E19" s="1">
        <v>6.9812</v>
      </c>
    </row>
    <row r="20" spans="1:5" ht="12.75">
      <c r="A20" s="1" t="s">
        <v>83</v>
      </c>
      <c r="B20" s="1">
        <v>860.5</v>
      </c>
      <c r="C20" s="1">
        <v>1163.8</v>
      </c>
      <c r="D20" s="1">
        <v>1169.2</v>
      </c>
      <c r="E20" s="15">
        <v>1186</v>
      </c>
    </row>
    <row r="26" ht="12.75">
      <c r="A26" s="1" t="s">
        <v>68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3" sqref="C13"/>
    </sheetView>
  </sheetViews>
  <sheetFormatPr defaultColWidth="12" defaultRowHeight="12.75"/>
  <cols>
    <col min="1" max="1" width="12" style="1" customWidth="1"/>
    <col min="2" max="2" width="25.5" style="1" customWidth="1"/>
    <col min="3" max="3" width="12" style="1" customWidth="1"/>
    <col min="4" max="4" width="23" style="1" customWidth="1"/>
    <col min="5" max="16384" width="12" style="1" customWidth="1"/>
  </cols>
  <sheetData>
    <row r="1" ht="12.75">
      <c r="A1" s="2" t="s">
        <v>5</v>
      </c>
    </row>
    <row r="3" spans="1:5" ht="12.75">
      <c r="A3" s="4" t="s">
        <v>6</v>
      </c>
      <c r="B3" s="4" t="s">
        <v>7</v>
      </c>
      <c r="C3" s="4" t="s">
        <v>6</v>
      </c>
      <c r="D3" s="4" t="s">
        <v>7</v>
      </c>
      <c r="E3" s="4"/>
    </row>
    <row r="4" spans="1:4" ht="12.75">
      <c r="A4" s="1" t="s">
        <v>11</v>
      </c>
      <c r="B4" s="13">
        <v>2.33</v>
      </c>
      <c r="C4" s="1" t="s">
        <v>12</v>
      </c>
      <c r="D4" s="13">
        <v>1.23</v>
      </c>
    </row>
    <row r="5" spans="1:4" ht="12.75">
      <c r="A5" s="1" t="s">
        <v>13</v>
      </c>
      <c r="B5" s="13">
        <v>1.26</v>
      </c>
      <c r="C5" s="1" t="s">
        <v>16</v>
      </c>
      <c r="D5" s="13">
        <v>1.45</v>
      </c>
    </row>
    <row r="6" spans="1:4" ht="12.75">
      <c r="A6" s="1" t="s">
        <v>15</v>
      </c>
      <c r="B6" s="13">
        <v>4.46</v>
      </c>
      <c r="C6" s="1" t="s">
        <v>85</v>
      </c>
      <c r="D6" s="3">
        <v>1.86</v>
      </c>
    </row>
    <row r="7" spans="1:4" ht="12.75">
      <c r="A7" s="1" t="s">
        <v>84</v>
      </c>
      <c r="B7" s="3">
        <v>3.28</v>
      </c>
      <c r="C7" s="1" t="s">
        <v>18</v>
      </c>
      <c r="D7" s="13">
        <v>4.9</v>
      </c>
    </row>
    <row r="8" spans="1:4" ht="12.75">
      <c r="A8" s="1" t="s">
        <v>8</v>
      </c>
      <c r="B8" s="13">
        <v>2.33</v>
      </c>
      <c r="C8" s="1" t="s">
        <v>14</v>
      </c>
      <c r="D8" s="13">
        <v>3.37</v>
      </c>
    </row>
    <row r="9" spans="1:4" ht="12.75">
      <c r="A9" s="1" t="s">
        <v>10</v>
      </c>
      <c r="B9" s="13">
        <v>2.08</v>
      </c>
      <c r="C9" s="1" t="s">
        <v>17</v>
      </c>
      <c r="D9" s="13">
        <v>2.9</v>
      </c>
    </row>
    <row r="12" spans="2:4" ht="12.75">
      <c r="B12" s="13"/>
      <c r="D12" s="13"/>
    </row>
    <row r="13" ht="12.75">
      <c r="B13" s="13"/>
    </row>
    <row r="14" ht="12.75">
      <c r="B14" s="13"/>
    </row>
    <row r="18" ht="12.75">
      <c r="D18" s="13"/>
    </row>
    <row r="19" ht="12.75">
      <c r="B19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4" sqref="B14"/>
    </sheetView>
  </sheetViews>
  <sheetFormatPr defaultColWidth="12" defaultRowHeight="12.75"/>
  <cols>
    <col min="1" max="16384" width="12" style="1" customWidth="1"/>
  </cols>
  <sheetData>
    <row r="1" ht="12.75">
      <c r="A1" s="2" t="s">
        <v>19</v>
      </c>
    </row>
    <row r="3" spans="1:6" ht="12.75">
      <c r="A3" s="14" t="s">
        <v>20</v>
      </c>
      <c r="B3" s="14"/>
      <c r="C3" s="14"/>
      <c r="D3" s="14"/>
      <c r="E3" s="14"/>
      <c r="F3" s="14"/>
    </row>
    <row r="4" spans="1:6" ht="14.25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</row>
    <row r="5" spans="1:7" ht="12.75">
      <c r="A5" s="3">
        <v>-1300</v>
      </c>
      <c r="B5" s="3">
        <v>400</v>
      </c>
      <c r="C5" s="3">
        <v>450</v>
      </c>
      <c r="D5" s="3">
        <v>510</v>
      </c>
      <c r="E5" s="3">
        <v>575</v>
      </c>
      <c r="F5" s="3">
        <v>650</v>
      </c>
      <c r="G5" s="3"/>
    </row>
    <row r="10" spans="1:6" ht="12.75">
      <c r="A10" s="14" t="s">
        <v>27</v>
      </c>
      <c r="B10" s="14"/>
      <c r="C10" s="14"/>
      <c r="D10" s="14"/>
      <c r="E10" s="14"/>
      <c r="F10" s="14"/>
    </row>
    <row r="11" spans="1:6" ht="14.25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3" t="s">
        <v>28</v>
      </c>
      <c r="B12" s="3" t="s">
        <v>29</v>
      </c>
      <c r="C12" s="3" t="s">
        <v>30</v>
      </c>
      <c r="D12" s="3" t="s">
        <v>31</v>
      </c>
      <c r="E12" s="3" t="s">
        <v>32</v>
      </c>
      <c r="F12" s="3" t="s">
        <v>33</v>
      </c>
    </row>
    <row r="13" spans="1:6" ht="12.75">
      <c r="A13" s="3" t="s">
        <v>86</v>
      </c>
      <c r="B13" s="3" t="s">
        <v>91</v>
      </c>
      <c r="C13" s="3" t="s">
        <v>90</v>
      </c>
      <c r="D13" s="3" t="s">
        <v>89</v>
      </c>
      <c r="E13" s="3" t="s">
        <v>88</v>
      </c>
      <c r="F13" s="3" t="s">
        <v>87</v>
      </c>
    </row>
  </sheetData>
  <mergeCells count="2">
    <mergeCell ref="A3:F3"/>
    <mergeCell ref="A10:F1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B1">
      <selection activeCell="N20" sqref="N20"/>
    </sheetView>
  </sheetViews>
  <sheetFormatPr defaultColWidth="12" defaultRowHeight="12.75"/>
  <cols>
    <col min="1" max="1" width="18.66015625" style="1" customWidth="1"/>
    <col min="2" max="16384" width="12" style="1" customWidth="1"/>
  </cols>
  <sheetData>
    <row r="1" ht="12.75">
      <c r="A1" s="2" t="s">
        <v>92</v>
      </c>
    </row>
    <row r="3" spans="1:15" ht="12.75">
      <c r="A3" s="5"/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  <c r="K3" s="4" t="s">
        <v>43</v>
      </c>
      <c r="L3" s="4" t="s">
        <v>44</v>
      </c>
      <c r="M3" s="4" t="s">
        <v>45</v>
      </c>
      <c r="N3" s="4" t="s">
        <v>46</v>
      </c>
      <c r="O3" s="3"/>
    </row>
    <row r="4" spans="1:15" ht="12.75">
      <c r="A4" s="5" t="s">
        <v>47</v>
      </c>
      <c r="B4" s="4">
        <v>12</v>
      </c>
      <c r="C4" s="4">
        <v>12</v>
      </c>
      <c r="D4" s="4">
        <v>12</v>
      </c>
      <c r="E4" s="4">
        <v>12</v>
      </c>
      <c r="F4" s="4">
        <v>12</v>
      </c>
      <c r="G4" s="4">
        <v>6</v>
      </c>
      <c r="H4" s="4">
        <v>6</v>
      </c>
      <c r="I4" s="4">
        <v>6</v>
      </c>
      <c r="J4" s="4">
        <v>6</v>
      </c>
      <c r="K4" s="4">
        <v>6</v>
      </c>
      <c r="L4" s="4">
        <v>6</v>
      </c>
      <c r="M4" s="4">
        <v>4</v>
      </c>
      <c r="N4" s="4">
        <v>100</v>
      </c>
      <c r="O4" s="3"/>
    </row>
    <row r="5" spans="1:15" ht="12.75">
      <c r="A5" s="3" t="s">
        <v>93</v>
      </c>
      <c r="B5" s="3">
        <v>11</v>
      </c>
      <c r="C5" s="3">
        <v>11</v>
      </c>
      <c r="D5" s="3">
        <v>12</v>
      </c>
      <c r="E5" s="3">
        <v>12</v>
      </c>
      <c r="F5" s="3">
        <v>12</v>
      </c>
      <c r="G5" s="3">
        <v>5</v>
      </c>
      <c r="H5" s="3">
        <v>6</v>
      </c>
      <c r="I5" s="3">
        <v>6</v>
      </c>
      <c r="J5" s="3">
        <v>6</v>
      </c>
      <c r="K5" s="3">
        <v>5</v>
      </c>
      <c r="L5" s="3">
        <v>5</v>
      </c>
      <c r="M5" s="3">
        <v>4</v>
      </c>
      <c r="N5" s="3">
        <f>SUM(B5:M5)</f>
        <v>95</v>
      </c>
      <c r="O5" s="3"/>
    </row>
    <row r="6" spans="1:15" ht="12.75">
      <c r="A6" s="3" t="s">
        <v>48</v>
      </c>
      <c r="B6" s="3">
        <v>9</v>
      </c>
      <c r="C6" s="3">
        <v>11</v>
      </c>
      <c r="D6" s="3">
        <v>12</v>
      </c>
      <c r="E6" s="3">
        <v>11</v>
      </c>
      <c r="F6" s="3">
        <v>12</v>
      </c>
      <c r="G6" s="3">
        <v>5</v>
      </c>
      <c r="H6" s="3">
        <v>6</v>
      </c>
      <c r="I6" s="3">
        <v>5</v>
      </c>
      <c r="J6" s="3">
        <v>6</v>
      </c>
      <c r="K6" s="3">
        <v>5</v>
      </c>
      <c r="L6" s="3">
        <v>6</v>
      </c>
      <c r="M6" s="3">
        <v>4</v>
      </c>
      <c r="N6" s="3">
        <v>91</v>
      </c>
      <c r="O6" s="3"/>
    </row>
    <row r="7" spans="1:15" ht="12.75">
      <c r="A7" s="3" t="s">
        <v>94</v>
      </c>
      <c r="B7" s="3">
        <v>11</v>
      </c>
      <c r="C7" s="3">
        <v>9</v>
      </c>
      <c r="D7" s="3">
        <v>12</v>
      </c>
      <c r="E7" s="3">
        <v>11</v>
      </c>
      <c r="F7" s="3">
        <v>12</v>
      </c>
      <c r="G7" s="3">
        <v>5</v>
      </c>
      <c r="H7" s="3">
        <v>6</v>
      </c>
      <c r="I7" s="3">
        <v>5</v>
      </c>
      <c r="J7" s="3">
        <v>5</v>
      </c>
      <c r="K7" s="3">
        <v>6</v>
      </c>
      <c r="L7" s="3">
        <v>2</v>
      </c>
      <c r="M7" s="3">
        <v>4</v>
      </c>
      <c r="N7" s="3">
        <v>87</v>
      </c>
      <c r="O7" s="3"/>
    </row>
    <row r="8" spans="1:15" ht="12.75">
      <c r="A8" s="3" t="s">
        <v>14</v>
      </c>
      <c r="B8" s="3">
        <v>9</v>
      </c>
      <c r="C8" s="3">
        <v>10</v>
      </c>
      <c r="D8" s="3">
        <v>12</v>
      </c>
      <c r="E8" s="3">
        <v>10</v>
      </c>
      <c r="F8" s="3">
        <v>9</v>
      </c>
      <c r="G8" s="3">
        <v>5</v>
      </c>
      <c r="H8" s="3">
        <v>6</v>
      </c>
      <c r="I8" s="3">
        <v>6</v>
      </c>
      <c r="J8" s="3">
        <v>6</v>
      </c>
      <c r="K8" s="3">
        <v>4</v>
      </c>
      <c r="L8" s="3">
        <v>6</v>
      </c>
      <c r="M8" s="3">
        <v>4</v>
      </c>
      <c r="N8" s="3">
        <v>86</v>
      </c>
      <c r="O8" s="3"/>
    </row>
    <row r="9" spans="1:15" ht="12.75">
      <c r="A9" s="3" t="s">
        <v>8</v>
      </c>
      <c r="B9" s="3">
        <v>11</v>
      </c>
      <c r="C9" s="3">
        <v>8</v>
      </c>
      <c r="D9" s="3">
        <v>12</v>
      </c>
      <c r="E9" s="3">
        <v>12</v>
      </c>
      <c r="F9" s="3">
        <v>10</v>
      </c>
      <c r="G9" s="3">
        <v>4</v>
      </c>
      <c r="H9" s="3">
        <v>6</v>
      </c>
      <c r="I9" s="3">
        <v>6</v>
      </c>
      <c r="J9" s="3">
        <v>5</v>
      </c>
      <c r="K9" s="3">
        <v>6</v>
      </c>
      <c r="L9" s="3">
        <v>5</v>
      </c>
      <c r="M9" s="3">
        <v>4</v>
      </c>
      <c r="N9" s="3">
        <v>86</v>
      </c>
      <c r="O9" s="3"/>
    </row>
    <row r="10" spans="1:15" ht="12.75">
      <c r="A10" s="3" t="s">
        <v>49</v>
      </c>
      <c r="B10" s="3">
        <v>9</v>
      </c>
      <c r="C10" s="3">
        <v>8</v>
      </c>
      <c r="D10" s="3">
        <v>12</v>
      </c>
      <c r="E10" s="3">
        <v>11</v>
      </c>
      <c r="F10" s="3">
        <v>10</v>
      </c>
      <c r="G10" s="3">
        <v>5</v>
      </c>
      <c r="H10" s="3">
        <v>6</v>
      </c>
      <c r="I10" s="3">
        <v>6</v>
      </c>
      <c r="J10" s="3">
        <v>5</v>
      </c>
      <c r="K10" s="3">
        <v>4</v>
      </c>
      <c r="L10" s="3">
        <v>5</v>
      </c>
      <c r="M10" s="3">
        <v>4</v>
      </c>
      <c r="N10" s="3">
        <v>83</v>
      </c>
      <c r="O10" s="3"/>
    </row>
    <row r="11" spans="1:15" ht="12.75">
      <c r="A11" s="3" t="s">
        <v>17</v>
      </c>
      <c r="B11" s="3">
        <v>11</v>
      </c>
      <c r="C11" s="3">
        <v>8</v>
      </c>
      <c r="D11" s="3">
        <v>12</v>
      </c>
      <c r="E11" s="3">
        <v>11</v>
      </c>
      <c r="F11" s="3">
        <v>8</v>
      </c>
      <c r="G11" s="3">
        <v>4</v>
      </c>
      <c r="H11" s="3">
        <v>5</v>
      </c>
      <c r="I11" s="3">
        <v>5</v>
      </c>
      <c r="J11" s="3">
        <v>5</v>
      </c>
      <c r="K11" s="3">
        <v>5</v>
      </c>
      <c r="L11" s="3">
        <v>6</v>
      </c>
      <c r="M11" s="3">
        <v>4</v>
      </c>
      <c r="N11" s="3">
        <v>81</v>
      </c>
      <c r="O11" s="3"/>
    </row>
    <row r="12" spans="1:15" ht="12.75">
      <c r="A12" s="3" t="s">
        <v>95</v>
      </c>
      <c r="B12" s="3">
        <v>9</v>
      </c>
      <c r="C12" s="3">
        <v>9</v>
      </c>
      <c r="D12" s="3">
        <v>12</v>
      </c>
      <c r="E12" s="3">
        <v>11</v>
      </c>
      <c r="F12" s="3">
        <v>11</v>
      </c>
      <c r="G12" s="3">
        <v>3</v>
      </c>
      <c r="H12" s="3">
        <v>6</v>
      </c>
      <c r="I12" s="3">
        <v>4</v>
      </c>
      <c r="J12" s="3">
        <v>3</v>
      </c>
      <c r="K12" s="3">
        <v>5</v>
      </c>
      <c r="L12" s="3">
        <v>4</v>
      </c>
      <c r="M12" s="3">
        <v>3</v>
      </c>
      <c r="N12" s="3">
        <v>78</v>
      </c>
      <c r="O12" s="3"/>
    </row>
    <row r="13" spans="1:15" ht="12.75">
      <c r="A13" s="3" t="s">
        <v>13</v>
      </c>
      <c r="B13" s="3">
        <v>11</v>
      </c>
      <c r="C13" s="3">
        <v>7</v>
      </c>
      <c r="D13" s="3">
        <v>8</v>
      </c>
      <c r="E13" s="3">
        <v>12</v>
      </c>
      <c r="F13" s="3">
        <v>11</v>
      </c>
      <c r="G13" s="3">
        <v>2</v>
      </c>
      <c r="H13" s="3">
        <v>3</v>
      </c>
      <c r="I13" s="3">
        <v>5</v>
      </c>
      <c r="J13" s="3">
        <v>5</v>
      </c>
      <c r="K13" s="3">
        <v>5</v>
      </c>
      <c r="L13" s="3">
        <v>1</v>
      </c>
      <c r="M13" s="3">
        <v>2</v>
      </c>
      <c r="N13" s="3">
        <v>71</v>
      </c>
      <c r="O13" s="3"/>
    </row>
    <row r="14" spans="1:15" ht="12.75">
      <c r="A14" s="3" t="s">
        <v>9</v>
      </c>
      <c r="B14" s="3">
        <v>9</v>
      </c>
      <c r="C14" s="3">
        <v>6</v>
      </c>
      <c r="D14" s="3">
        <v>8</v>
      </c>
      <c r="E14" s="3">
        <v>11</v>
      </c>
      <c r="F14" s="3">
        <v>11</v>
      </c>
      <c r="G14" s="3">
        <v>4</v>
      </c>
      <c r="H14" s="3">
        <v>4</v>
      </c>
      <c r="I14" s="3">
        <v>6</v>
      </c>
      <c r="J14" s="3">
        <v>2</v>
      </c>
      <c r="K14" s="3">
        <v>3</v>
      </c>
      <c r="L14" s="3">
        <v>5</v>
      </c>
      <c r="M14" s="3">
        <v>2</v>
      </c>
      <c r="N14" s="3">
        <v>69</v>
      </c>
      <c r="O14" s="3"/>
    </row>
    <row r="15" spans="1:15" ht="12.75">
      <c r="A15" s="3" t="s">
        <v>16</v>
      </c>
      <c r="B15" s="3">
        <v>12</v>
      </c>
      <c r="C15" s="3">
        <v>7</v>
      </c>
      <c r="D15" s="3">
        <v>9</v>
      </c>
      <c r="E15" s="3">
        <v>9</v>
      </c>
      <c r="F15" s="3">
        <v>10</v>
      </c>
      <c r="G15" s="3">
        <v>2</v>
      </c>
      <c r="H15" s="3">
        <v>5</v>
      </c>
      <c r="I15" s="3">
        <v>6</v>
      </c>
      <c r="J15" s="3">
        <v>4</v>
      </c>
      <c r="K15" s="3">
        <v>2</v>
      </c>
      <c r="L15" s="3">
        <v>4</v>
      </c>
      <c r="M15" s="3">
        <v>1</v>
      </c>
      <c r="N15" s="3">
        <v>68</v>
      </c>
      <c r="O15" s="3"/>
    </row>
    <row r="16" spans="1:15" ht="12.75">
      <c r="A16" s="3" t="s">
        <v>50</v>
      </c>
      <c r="B16" s="3">
        <v>9</v>
      </c>
      <c r="C16" s="3">
        <v>4</v>
      </c>
      <c r="D16" s="3">
        <v>9</v>
      </c>
      <c r="E16" s="3">
        <v>8</v>
      </c>
      <c r="F16" s="3">
        <v>9</v>
      </c>
      <c r="G16" s="3">
        <v>2</v>
      </c>
      <c r="H16" s="3">
        <v>4</v>
      </c>
      <c r="I16" s="3">
        <v>1</v>
      </c>
      <c r="J16" s="3">
        <v>4</v>
      </c>
      <c r="K16" s="3">
        <v>2</v>
      </c>
      <c r="L16" s="3">
        <v>6</v>
      </c>
      <c r="M16" s="3">
        <v>3</v>
      </c>
      <c r="N16" s="3">
        <v>59</v>
      </c>
      <c r="O16" s="3"/>
    </row>
    <row r="17" spans="1:15" ht="12.75">
      <c r="A17" s="3" t="s">
        <v>51</v>
      </c>
      <c r="B17" s="3">
        <v>9</v>
      </c>
      <c r="C17" s="3">
        <v>4</v>
      </c>
      <c r="D17" s="3">
        <v>6</v>
      </c>
      <c r="E17" s="3">
        <v>8</v>
      </c>
      <c r="F17" s="3">
        <v>11</v>
      </c>
      <c r="G17" s="3">
        <v>1</v>
      </c>
      <c r="H17" s="3">
        <v>3</v>
      </c>
      <c r="I17" s="3">
        <v>1</v>
      </c>
      <c r="J17" s="3">
        <v>2</v>
      </c>
      <c r="K17" s="3">
        <v>2</v>
      </c>
      <c r="L17" s="3">
        <v>4</v>
      </c>
      <c r="M17" s="3">
        <v>2</v>
      </c>
      <c r="N17" s="3">
        <v>52</v>
      </c>
      <c r="O17" s="3"/>
    </row>
    <row r="18" spans="1:14" ht="12.75">
      <c r="A18" s="3" t="s">
        <v>96</v>
      </c>
      <c r="B18" s="3">
        <v>5</v>
      </c>
      <c r="C18" s="3">
        <v>1</v>
      </c>
      <c r="D18" s="3">
        <v>3</v>
      </c>
      <c r="E18" s="3">
        <v>5</v>
      </c>
      <c r="F18" s="3">
        <v>4</v>
      </c>
      <c r="G18" s="3">
        <v>1</v>
      </c>
      <c r="H18" s="3">
        <v>1</v>
      </c>
      <c r="I18" s="3">
        <v>3</v>
      </c>
      <c r="J18" s="3">
        <v>2</v>
      </c>
      <c r="K18" s="3">
        <v>2</v>
      </c>
      <c r="L18" s="3">
        <v>1</v>
      </c>
      <c r="M18" s="3">
        <v>0</v>
      </c>
      <c r="N18" s="3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7" sqref="D7"/>
    </sheetView>
  </sheetViews>
  <sheetFormatPr defaultColWidth="12" defaultRowHeight="12.75"/>
  <cols>
    <col min="1" max="1" width="59.33203125" style="1" customWidth="1"/>
    <col min="2" max="16384" width="12" style="1" customWidth="1"/>
  </cols>
  <sheetData>
    <row r="1" ht="12.75">
      <c r="A1" s="2" t="s">
        <v>52</v>
      </c>
    </row>
    <row r="3" spans="2:4" ht="12.75">
      <c r="B3" s="4" t="s">
        <v>2</v>
      </c>
      <c r="C3" s="4" t="s">
        <v>3</v>
      </c>
      <c r="D3" s="4" t="s">
        <v>4</v>
      </c>
    </row>
    <row r="4" spans="1:4" ht="12.75">
      <c r="A4" s="1" t="s">
        <v>53</v>
      </c>
      <c r="B4" s="17">
        <v>0.01</v>
      </c>
      <c r="C4" s="6">
        <v>0.01</v>
      </c>
      <c r="D4" s="6" t="s">
        <v>54</v>
      </c>
    </row>
    <row r="5" spans="1:4" ht="12.75">
      <c r="A5" s="1" t="s">
        <v>97</v>
      </c>
      <c r="B5" s="17">
        <v>0.0942</v>
      </c>
      <c r="C5" s="6" t="s">
        <v>54</v>
      </c>
      <c r="D5" s="6">
        <v>0.0932</v>
      </c>
    </row>
    <row r="6" spans="1:4" ht="12.75">
      <c r="A6" s="1" t="s">
        <v>98</v>
      </c>
      <c r="B6" s="6" t="s">
        <v>54</v>
      </c>
      <c r="C6" s="6" t="s">
        <v>54</v>
      </c>
      <c r="D6" s="18">
        <v>60.988</v>
      </c>
    </row>
    <row r="7" spans="1:4" ht="12.75">
      <c r="A7" s="1" t="s">
        <v>99</v>
      </c>
      <c r="B7" s="6" t="s">
        <v>54</v>
      </c>
      <c r="C7" s="6">
        <v>-0.0798</v>
      </c>
      <c r="D7" s="6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12" defaultRowHeight="12.75"/>
  <cols>
    <col min="1" max="16384" width="12" style="1" customWidth="1"/>
  </cols>
  <sheetData>
    <row r="1" ht="12.75">
      <c r="A1" s="2" t="s">
        <v>56</v>
      </c>
    </row>
    <row r="3" spans="1:6" ht="14.25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</row>
    <row r="4" spans="1:6" ht="12.75">
      <c r="A4" s="3">
        <v>-80</v>
      </c>
      <c r="B4" s="7">
        <v>10</v>
      </c>
      <c r="C4" s="7">
        <v>20</v>
      </c>
      <c r="D4" s="7">
        <v>23</v>
      </c>
      <c r="E4" s="7">
        <v>27</v>
      </c>
      <c r="F4" s="7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0" sqref="A10"/>
    </sheetView>
  </sheetViews>
  <sheetFormatPr defaultColWidth="12" defaultRowHeight="12.75"/>
  <cols>
    <col min="1" max="1" width="23.5" style="1" customWidth="1"/>
    <col min="2" max="2" width="23" style="1" customWidth="1"/>
    <col min="3" max="3" width="29.5" style="1" customWidth="1"/>
    <col min="4" max="4" width="25.66015625" style="1" customWidth="1"/>
    <col min="5" max="16384" width="12" style="1" customWidth="1"/>
  </cols>
  <sheetData>
    <row r="1" ht="12.75">
      <c r="A1" s="2" t="s">
        <v>100</v>
      </c>
    </row>
    <row r="3" spans="2:4" ht="12.75">
      <c r="B3" s="4" t="s">
        <v>57</v>
      </c>
      <c r="C3" s="4" t="s">
        <v>58</v>
      </c>
      <c r="D3" s="4" t="s">
        <v>59</v>
      </c>
    </row>
    <row r="4" spans="1:5" ht="12.75">
      <c r="A4" s="1" t="s">
        <v>60</v>
      </c>
      <c r="B4" s="3">
        <v>3</v>
      </c>
      <c r="C4" s="3" t="s">
        <v>61</v>
      </c>
      <c r="D4" s="3" t="s">
        <v>61</v>
      </c>
      <c r="E4" s="3"/>
    </row>
    <row r="5" spans="1:5" ht="12.75">
      <c r="A5" s="1" t="s">
        <v>101</v>
      </c>
      <c r="B5" s="3">
        <v>23</v>
      </c>
      <c r="C5" s="9">
        <v>10000</v>
      </c>
      <c r="D5" s="9">
        <v>11942</v>
      </c>
      <c r="E5" s="3"/>
    </row>
    <row r="6" spans="1:5" ht="12.75">
      <c r="A6" s="1" t="s">
        <v>62</v>
      </c>
      <c r="B6" s="3">
        <v>5</v>
      </c>
      <c r="C6" s="3">
        <v>2.6</v>
      </c>
      <c r="D6" s="3">
        <v>2.65</v>
      </c>
      <c r="E6" s="3"/>
    </row>
    <row r="7" spans="1:5" ht="12.75">
      <c r="A7" s="1" t="s">
        <v>63</v>
      </c>
      <c r="B7" s="3">
        <v>8</v>
      </c>
      <c r="C7" s="3">
        <v>17.1</v>
      </c>
      <c r="D7" s="3">
        <v>18.2</v>
      </c>
      <c r="E7" s="3"/>
    </row>
    <row r="8" spans="1:5" ht="12.75">
      <c r="A8" s="1" t="s">
        <v>64</v>
      </c>
      <c r="B8" s="3">
        <v>4.1</v>
      </c>
      <c r="C8" s="3">
        <v>2.3</v>
      </c>
      <c r="D8" s="3">
        <v>2.28</v>
      </c>
      <c r="E8" s="3"/>
    </row>
    <row r="9" spans="2:5" ht="12.75">
      <c r="B9" s="3"/>
      <c r="C9" s="3"/>
      <c r="D9" s="3"/>
      <c r="E9" s="3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K4" sqref="K4"/>
    </sheetView>
  </sheetViews>
  <sheetFormatPr defaultColWidth="12" defaultRowHeight="12.75"/>
  <cols>
    <col min="1" max="1" width="32.16015625" style="1" customWidth="1"/>
    <col min="2" max="16384" width="12" style="1" customWidth="1"/>
  </cols>
  <sheetData>
    <row r="1" ht="12.75">
      <c r="A1" s="2" t="s">
        <v>103</v>
      </c>
    </row>
    <row r="3" spans="2:9" ht="14.25"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65</v>
      </c>
      <c r="I3" s="4" t="s">
        <v>102</v>
      </c>
    </row>
    <row r="4" spans="1:9" ht="12.75">
      <c r="A4" s="1" t="s">
        <v>66</v>
      </c>
      <c r="B4" s="10">
        <v>60</v>
      </c>
      <c r="C4" s="7">
        <v>10</v>
      </c>
      <c r="D4" s="7">
        <v>15</v>
      </c>
      <c r="E4" s="7">
        <v>15</v>
      </c>
      <c r="F4" s="7">
        <v>20</v>
      </c>
      <c r="G4" s="7">
        <v>20</v>
      </c>
      <c r="H4" s="7">
        <v>20</v>
      </c>
      <c r="I4" s="3">
        <v>18.8</v>
      </c>
    </row>
    <row r="5" spans="1:9" ht="12.75">
      <c r="A5" s="1" t="s">
        <v>67</v>
      </c>
      <c r="B5" s="10">
        <v>120</v>
      </c>
      <c r="C5" s="7">
        <v>20</v>
      </c>
      <c r="D5" s="7">
        <v>30</v>
      </c>
      <c r="E5" s="7">
        <v>30</v>
      </c>
      <c r="F5" s="7">
        <v>35</v>
      </c>
      <c r="G5" s="7">
        <v>35</v>
      </c>
      <c r="H5" s="7">
        <v>35</v>
      </c>
      <c r="I5" s="3">
        <v>12.8</v>
      </c>
    </row>
    <row r="7" ht="12.75">
      <c r="B7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Thibierge</dc:creator>
  <cp:keywords/>
  <dc:description/>
  <cp:lastModifiedBy>hp</cp:lastModifiedBy>
  <dcterms:created xsi:type="dcterms:W3CDTF">2003-06-09T21:31:01Z</dcterms:created>
  <dcterms:modified xsi:type="dcterms:W3CDTF">2006-01-08T18:03:48Z</dcterms:modified>
  <cp:category/>
  <cp:version/>
  <cp:contentType/>
  <cp:contentStatus/>
</cp:coreProperties>
</file>